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<sst xmlns="http://schemas.openxmlformats.org/spreadsheetml/2006/main" count="56" uniqueCount="22">
  <si>
    <t>Тип органа</t>
  </si>
  <si>
    <t>Звање</t>
  </si>
  <si>
    <t>Година</t>
  </si>
  <si>
    <t>Прва група</t>
  </si>
  <si>
    <t>Друга група</t>
  </si>
  <si>
    <t>Трећа група</t>
  </si>
  <si>
    <t>Четврта група</t>
  </si>
  <si>
    <t>Пета група</t>
  </si>
  <si>
    <t>Шеста група</t>
  </si>
  <si>
    <t>Апелациони судови</t>
  </si>
  <si>
    <t>Намештеник</t>
  </si>
  <si>
    <t>ИЗНОС НЕТО ПЛАТЕ ЗА 2019. ГОДИНУ ЗА НАМЕШТЕНИКЕ</t>
  </si>
  <si>
    <t>Апелациона јавна тужилаштва</t>
  </si>
  <si>
    <t>Виша јавна тужилаштва</t>
  </si>
  <si>
    <t>Виши судови</t>
  </si>
  <si>
    <t>Основни судови</t>
  </si>
  <si>
    <t>Основна јавна тужилаштва</t>
  </si>
  <si>
    <t>Прекршајни судови</t>
  </si>
  <si>
    <t>Привредни судови</t>
  </si>
  <si>
    <t>ПРОСЕК</t>
  </si>
  <si>
    <t>ИЗНОС НЕТО ПЛАТЕ ЗА 2018. ГОДИНУ ЗА НАМЕШТЕНИКЕ</t>
  </si>
  <si>
    <t>ОСНОВИЦА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</si>
</sst>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07CD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7" borderId="10" xfId="0" applyFont="1" applyFill="1" applyBorder="1" applyAlignment="1">
      <alignment wrapText="1"/>
    </xf>
    <xf numFmtId="0" fontId="46" fillId="7" borderId="10" xfId="0" applyFont="1" applyFill="1" applyBorder="1" applyAlignment="1">
      <alignment wrapText="1"/>
    </xf>
    <xf numFmtId="4" fontId="45" fillId="7" borderId="10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11" xfId="0" applyNumberFormat="1" applyFont="1" applyFill="1" applyBorder="1" applyAlignment="1">
      <alignment wrapText="1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7">
      <selection activeCell="J4" sqref="J4"/>
    </sheetView>
  </sheetViews>
  <sheetFormatPr defaultColWidth="9.140625" defaultRowHeight="15"/>
  <cols>
    <col min="1" max="1" width="39.28125" style="0" customWidth="1"/>
    <col min="2" max="2" width="19.57421875" style="0" customWidth="1"/>
    <col min="3" max="3" width="12.140625" style="0" customWidth="1"/>
    <col min="4" max="4" width="17.28125" style="0" customWidth="1"/>
    <col min="5" max="6" width="18.8515625" style="0" customWidth="1"/>
    <col min="7" max="7" width="21.421875" style="0" customWidth="1"/>
    <col min="8" max="8" width="17.00390625" style="0" customWidth="1"/>
    <col min="9" max="9" width="20.140625" style="0" customWidth="1"/>
    <col min="10" max="10" width="14.28125" style="0" customWidth="1"/>
  </cols>
  <sheetData>
    <row r="1" spans="1:10" ht="50.2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0" t="s">
        <v>21</v>
      </c>
    </row>
    <row r="2" spans="1:10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>
        <v>19751.99</v>
      </c>
    </row>
    <row r="3" spans="1:9" ht="42" customHeight="1">
      <c r="A3" s="6" t="s">
        <v>9</v>
      </c>
      <c r="B3" s="1" t="s">
        <v>10</v>
      </c>
      <c r="C3" s="2">
        <v>2018</v>
      </c>
      <c r="D3" s="3">
        <v>0</v>
      </c>
      <c r="E3" s="3">
        <v>0</v>
      </c>
      <c r="F3" s="3">
        <v>0</v>
      </c>
      <c r="G3" s="3">
        <v>33260.46</v>
      </c>
      <c r="H3" s="3">
        <v>0</v>
      </c>
      <c r="I3" s="3">
        <v>27838.1</v>
      </c>
    </row>
    <row r="4" spans="1:9" ht="42" customHeight="1">
      <c r="A4" s="6" t="s">
        <v>14</v>
      </c>
      <c r="B4" s="1" t="s">
        <v>10</v>
      </c>
      <c r="C4" s="2">
        <v>2018</v>
      </c>
      <c r="D4" s="3">
        <v>57568.36</v>
      </c>
      <c r="E4" s="3">
        <v>0</v>
      </c>
      <c r="F4" s="3">
        <v>51658.55</v>
      </c>
      <c r="G4" s="3">
        <v>34514.75</v>
      </c>
      <c r="H4" s="3">
        <v>0</v>
      </c>
      <c r="I4" s="3">
        <v>28364.53</v>
      </c>
    </row>
    <row r="5" spans="1:9" ht="42" customHeight="1">
      <c r="A5" s="6" t="s">
        <v>15</v>
      </c>
      <c r="B5" s="1" t="s">
        <v>10</v>
      </c>
      <c r="C5" s="2">
        <v>2018</v>
      </c>
      <c r="D5" s="3">
        <v>52221.3</v>
      </c>
      <c r="E5" s="3">
        <v>0</v>
      </c>
      <c r="F5" s="3">
        <v>42104.72</v>
      </c>
      <c r="G5" s="3">
        <v>31763.42</v>
      </c>
      <c r="H5" s="3">
        <v>0</v>
      </c>
      <c r="I5" s="3">
        <v>27919.24</v>
      </c>
    </row>
    <row r="6" spans="1:9" ht="42" customHeight="1">
      <c r="A6" s="6" t="s">
        <v>18</v>
      </c>
      <c r="B6" s="1" t="s">
        <v>10</v>
      </c>
      <c r="C6" s="2">
        <v>2018</v>
      </c>
      <c r="D6" s="3">
        <v>0</v>
      </c>
      <c r="E6" s="3">
        <v>0</v>
      </c>
      <c r="F6" s="3">
        <v>0</v>
      </c>
      <c r="G6" s="3">
        <v>31838.67</v>
      </c>
      <c r="H6" s="3">
        <v>0</v>
      </c>
      <c r="I6" s="3">
        <v>27894.62</v>
      </c>
    </row>
    <row r="7" spans="1:9" ht="42" customHeight="1">
      <c r="A7" s="6" t="s">
        <v>17</v>
      </c>
      <c r="B7" s="1" t="s">
        <v>10</v>
      </c>
      <c r="C7" s="2">
        <v>2018</v>
      </c>
      <c r="D7" s="3">
        <v>0</v>
      </c>
      <c r="E7" s="3">
        <v>0</v>
      </c>
      <c r="F7" s="3">
        <v>0</v>
      </c>
      <c r="G7" s="3">
        <v>31785.71</v>
      </c>
      <c r="H7" s="3">
        <v>0</v>
      </c>
      <c r="I7" s="3">
        <v>27541.15</v>
      </c>
    </row>
    <row r="8" spans="1:9" ht="42" customHeight="1">
      <c r="A8" s="6" t="s">
        <v>12</v>
      </c>
      <c r="B8" s="1" t="s">
        <v>10</v>
      </c>
      <c r="C8" s="2">
        <v>2018</v>
      </c>
      <c r="D8" s="3">
        <v>0</v>
      </c>
      <c r="E8" s="3">
        <v>0</v>
      </c>
      <c r="F8" s="3">
        <v>0</v>
      </c>
      <c r="G8" s="3">
        <v>32293.19</v>
      </c>
      <c r="H8" s="3">
        <v>0</v>
      </c>
      <c r="I8" s="3">
        <v>26732.99</v>
      </c>
    </row>
    <row r="9" spans="1:9" ht="42" customHeight="1">
      <c r="A9" s="6" t="s">
        <v>13</v>
      </c>
      <c r="B9" s="1" t="s">
        <v>10</v>
      </c>
      <c r="C9" s="2">
        <v>2018</v>
      </c>
      <c r="D9" s="3">
        <v>0</v>
      </c>
      <c r="E9" s="3">
        <v>40898.47</v>
      </c>
      <c r="F9" s="3">
        <v>0</v>
      </c>
      <c r="G9" s="3">
        <v>31198.27</v>
      </c>
      <c r="H9" s="3">
        <v>0</v>
      </c>
      <c r="I9" s="3">
        <v>27280.28</v>
      </c>
    </row>
    <row r="10" spans="1:9" ht="42" customHeight="1">
      <c r="A10" s="6" t="s">
        <v>16</v>
      </c>
      <c r="B10" s="1" t="s">
        <v>10</v>
      </c>
      <c r="C10" s="2">
        <v>2018</v>
      </c>
      <c r="D10" s="3">
        <v>0</v>
      </c>
      <c r="E10" s="3">
        <v>0</v>
      </c>
      <c r="F10" s="3">
        <v>0</v>
      </c>
      <c r="G10" s="3">
        <v>31162.52</v>
      </c>
      <c r="H10" s="3">
        <v>0</v>
      </c>
      <c r="I10" s="3">
        <v>27396.05</v>
      </c>
    </row>
    <row r="11" spans="1:9" ht="42" customHeight="1">
      <c r="A11" s="7" t="s">
        <v>19</v>
      </c>
      <c r="B11" s="8"/>
      <c r="C11" s="7"/>
      <c r="D11" s="9">
        <f>(D4+D5)/2</f>
        <v>54894.83</v>
      </c>
      <c r="E11" s="9">
        <f>E9</f>
        <v>40898.47</v>
      </c>
      <c r="F11" s="9">
        <f>(F4+F5)/2</f>
        <v>46881.635</v>
      </c>
      <c r="G11" s="9">
        <f>AVERAGE(G3:G10)</f>
        <v>32227.123749999995</v>
      </c>
      <c r="H11" s="9">
        <f>H5</f>
        <v>0</v>
      </c>
      <c r="I11" s="9">
        <f>AVERAGE(I3:I10)</f>
        <v>27620.869999999995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view="pageBreakPreview" zoomScale="60" zoomScalePageLayoutView="0" workbookViewId="0" topLeftCell="A1">
      <selection activeCell="B19" sqref="B19"/>
    </sheetView>
  </sheetViews>
  <sheetFormatPr defaultColWidth="9.140625" defaultRowHeight="15"/>
  <cols>
    <col min="1" max="1" width="40.7109375" style="0" customWidth="1"/>
    <col min="2" max="2" width="19.57421875" style="0" customWidth="1"/>
    <col min="3" max="3" width="12.140625" style="0" customWidth="1"/>
    <col min="4" max="4" width="17.28125" style="0" customWidth="1"/>
    <col min="5" max="6" width="18.8515625" style="0" customWidth="1"/>
    <col min="7" max="7" width="21.421875" style="0" customWidth="1"/>
    <col min="8" max="8" width="17.00390625" style="0" customWidth="1"/>
    <col min="9" max="9" width="20.140625" style="0" customWidth="1"/>
    <col min="10" max="10" width="12.7109375" style="0" bestFit="1" customWidth="1"/>
  </cols>
  <sheetData>
    <row r="1" spans="1:10" ht="50.2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0" t="s">
        <v>21</v>
      </c>
    </row>
    <row r="2" spans="1:10" s="5" customFormat="1" ht="42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1">
        <v>21134.63</v>
      </c>
    </row>
    <row r="3" spans="1:10" ht="42" customHeight="1">
      <c r="A3" s="2" t="s">
        <v>9</v>
      </c>
      <c r="B3" s="1" t="s">
        <v>10</v>
      </c>
      <c r="C3" s="2">
        <v>2019</v>
      </c>
      <c r="D3" s="3">
        <v>0</v>
      </c>
      <c r="E3" s="3">
        <v>0</v>
      </c>
      <c r="F3" s="3">
        <v>0</v>
      </c>
      <c r="G3" s="3">
        <v>35608.2</v>
      </c>
      <c r="H3" s="3">
        <v>0</v>
      </c>
      <c r="I3" s="3">
        <v>30249.37</v>
      </c>
      <c r="J3" s="11"/>
    </row>
    <row r="4" spans="1:9" ht="42" customHeight="1">
      <c r="A4" s="2" t="s">
        <v>14</v>
      </c>
      <c r="B4" s="1" t="s">
        <v>10</v>
      </c>
      <c r="C4" s="2">
        <v>2019</v>
      </c>
      <c r="D4" s="3">
        <v>61598.15</v>
      </c>
      <c r="E4" s="3">
        <v>0</v>
      </c>
      <c r="F4" s="3">
        <v>55328.35</v>
      </c>
      <c r="G4" s="3">
        <v>36914.27</v>
      </c>
      <c r="H4" s="3">
        <v>0</v>
      </c>
      <c r="I4" s="3">
        <v>30766.87</v>
      </c>
    </row>
    <row r="5" spans="1:9" ht="42" customHeight="1">
      <c r="A5" s="2" t="s">
        <v>15</v>
      </c>
      <c r="B5" s="1" t="s">
        <v>10</v>
      </c>
      <c r="C5" s="2">
        <v>2019</v>
      </c>
      <c r="D5" s="3">
        <v>55983.73</v>
      </c>
      <c r="E5" s="3">
        <v>53914</v>
      </c>
      <c r="F5" s="3">
        <v>44673.02</v>
      </c>
      <c r="G5" s="3">
        <v>34023.35</v>
      </c>
      <c r="H5" s="3">
        <v>30404.01</v>
      </c>
      <c r="I5" s="3">
        <v>30361.34</v>
      </c>
    </row>
    <row r="6" spans="1:9" ht="42" customHeight="1">
      <c r="A6" s="2" t="s">
        <v>18</v>
      </c>
      <c r="B6" s="1" t="s">
        <v>10</v>
      </c>
      <c r="C6" s="2">
        <v>2019</v>
      </c>
      <c r="D6" s="3">
        <v>0</v>
      </c>
      <c r="E6" s="3">
        <v>0</v>
      </c>
      <c r="F6" s="3">
        <v>0</v>
      </c>
      <c r="G6" s="3">
        <v>34088.6</v>
      </c>
      <c r="H6" s="3">
        <v>0</v>
      </c>
      <c r="I6" s="3">
        <v>30306.65</v>
      </c>
    </row>
    <row r="7" spans="1:9" ht="42" customHeight="1">
      <c r="A7" s="2" t="s">
        <v>17</v>
      </c>
      <c r="B7" s="1" t="s">
        <v>10</v>
      </c>
      <c r="C7" s="2">
        <v>2019</v>
      </c>
      <c r="D7" s="3">
        <v>0</v>
      </c>
      <c r="E7" s="3">
        <v>0</v>
      </c>
      <c r="F7" s="3">
        <v>0</v>
      </c>
      <c r="G7" s="3">
        <v>34029.49</v>
      </c>
      <c r="H7" s="3">
        <v>0</v>
      </c>
      <c r="I7" s="3">
        <v>29938.02</v>
      </c>
    </row>
    <row r="8" spans="1:9" ht="42" customHeight="1">
      <c r="A8" s="2" t="s">
        <v>12</v>
      </c>
      <c r="B8" s="1" t="s">
        <v>10</v>
      </c>
      <c r="C8" s="2">
        <v>2019</v>
      </c>
      <c r="D8" s="3">
        <v>0</v>
      </c>
      <c r="E8" s="3">
        <v>0</v>
      </c>
      <c r="F8" s="3">
        <v>0</v>
      </c>
      <c r="G8" s="3">
        <v>34668.76</v>
      </c>
      <c r="H8" s="3">
        <v>0</v>
      </c>
      <c r="I8" s="3">
        <v>29108.6</v>
      </c>
    </row>
    <row r="9" spans="1:9" ht="42" customHeight="1">
      <c r="A9" s="2" t="s">
        <v>13</v>
      </c>
      <c r="B9" s="1" t="s">
        <v>10</v>
      </c>
      <c r="C9" s="2">
        <v>2019</v>
      </c>
      <c r="D9" s="3">
        <v>0</v>
      </c>
      <c r="E9" s="3">
        <v>43761.36</v>
      </c>
      <c r="F9" s="3">
        <v>0</v>
      </c>
      <c r="G9" s="3">
        <v>33586.49</v>
      </c>
      <c r="H9" s="3">
        <v>0</v>
      </c>
      <c r="I9" s="3">
        <v>29626.77</v>
      </c>
    </row>
    <row r="10" spans="1:9" ht="42" customHeight="1">
      <c r="A10" s="2" t="s">
        <v>16</v>
      </c>
      <c r="B10" s="1" t="s">
        <v>10</v>
      </c>
      <c r="C10" s="2">
        <v>2019</v>
      </c>
      <c r="D10" s="3">
        <v>0</v>
      </c>
      <c r="E10" s="3">
        <v>0</v>
      </c>
      <c r="F10" s="3">
        <v>0</v>
      </c>
      <c r="G10" s="3">
        <v>33343.98</v>
      </c>
      <c r="H10" s="3">
        <v>0</v>
      </c>
      <c r="I10" s="3">
        <v>29756.31</v>
      </c>
    </row>
    <row r="11" spans="1:9" ht="42" customHeight="1">
      <c r="A11" s="7" t="s">
        <v>19</v>
      </c>
      <c r="B11" s="8"/>
      <c r="C11" s="7">
        <v>2019</v>
      </c>
      <c r="D11" s="9">
        <f>(D4+D5)/2</f>
        <v>58790.94</v>
      </c>
      <c r="E11" s="9">
        <f>(E9+E5)/2</f>
        <v>48837.68</v>
      </c>
      <c r="F11" s="9">
        <f>(F4+F5)/2</f>
        <v>50000.685</v>
      </c>
      <c r="G11" s="9">
        <f>AVERAGE(G3:G10)</f>
        <v>34532.8925</v>
      </c>
      <c r="H11" s="9">
        <f>H5</f>
        <v>30404.01</v>
      </c>
      <c r="I11" s="9">
        <f>AVERAGE(I3:I10)</f>
        <v>30014.24125</v>
      </c>
    </row>
  </sheetData>
  <sheetProtection/>
  <mergeCells count="1">
    <mergeCell ref="A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larsson</cp:lastModifiedBy>
  <cp:lastPrinted>2019-01-11T09:17:36Z</cp:lastPrinted>
  <dcterms:created xsi:type="dcterms:W3CDTF">2018-11-20T08:47:51Z</dcterms:created>
  <dcterms:modified xsi:type="dcterms:W3CDTF">2019-02-12T08:55:08Z</dcterms:modified>
  <cp:category/>
  <cp:version/>
  <cp:contentType/>
  <cp:contentStatus/>
</cp:coreProperties>
</file>